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6485" windowHeight="8580" activeTab="1"/>
  </bookViews>
  <sheets>
    <sheet name="Sheet1" sheetId="1" r:id="rId1"/>
    <sheet name="例示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<sst xmlns="http://schemas.openxmlformats.org/spreadsheetml/2006/main" count="68" uniqueCount="45">
  <si>
    <t>予算額</t>
  </si>
  <si>
    <t>決算額</t>
  </si>
  <si>
    <t>備　考</t>
  </si>
  <si>
    <t>合　計</t>
  </si>
  <si>
    <t>グループ名</t>
  </si>
  <si>
    <t>代表者名</t>
  </si>
  <si>
    <t>印</t>
  </si>
  <si>
    <t>収入の部</t>
  </si>
  <si>
    <t>支出の部</t>
  </si>
  <si>
    <t>単位（円）</t>
  </si>
  <si>
    <t>項　目</t>
  </si>
  <si>
    <t>項　目</t>
  </si>
  <si>
    <t>収入総額</t>
  </si>
  <si>
    <t>支出総額</t>
  </si>
  <si>
    <t>　　　○△グループ</t>
  </si>
  <si>
    <t>●●　○○　　　　　　　　　　印</t>
  </si>
  <si>
    <t>社協補助金</t>
  </si>
  <si>
    <t>会費</t>
  </si>
  <si>
    <t>　＠１０００円（年会費）</t>
  </si>
  <si>
    <t>寄付金</t>
  </si>
  <si>
    <t>　会員より寄付</t>
  </si>
  <si>
    <t>雑収入</t>
  </si>
  <si>
    <t>　講師謝礼（○○小学校）</t>
  </si>
  <si>
    <t>消耗品費</t>
  </si>
  <si>
    <t>　ＰＣ用紙・文房具など</t>
  </si>
  <si>
    <t>通信運搬費</t>
  </si>
  <si>
    <t>　振込手数料・ハガキ代</t>
  </si>
  <si>
    <t>研修会参加費</t>
  </si>
  <si>
    <t>　○月○日研修会</t>
  </si>
  <si>
    <t>会議費</t>
  </si>
  <si>
    <t>　お茶代</t>
  </si>
  <si>
    <t>諸謝金</t>
  </si>
  <si>
    <t>　歌指導</t>
  </si>
  <si>
    <t>印刷製本費</t>
  </si>
  <si>
    <t>　歌詞カード等印刷</t>
  </si>
  <si>
    <t>繰越金</t>
  </si>
  <si>
    <t>予備費</t>
  </si>
  <si>
    <r>
      <t>差引残高</t>
    </r>
    <r>
      <rPr>
        <sz val="9"/>
        <rFont val="ＭＳ Ｐゴシック"/>
        <family val="3"/>
      </rPr>
      <t>（次年度繰越額）　　</t>
    </r>
    <r>
      <rPr>
        <sz val="10"/>
        <rFont val="ＭＳ Ｐゴシック"/>
        <family val="3"/>
      </rPr>
      <t>　　</t>
    </r>
    <r>
      <rPr>
        <sz val="12"/>
        <rFont val="ＭＳ Ｐゴシック"/>
        <family val="3"/>
      </rPr>
      <t>　　　　　</t>
    </r>
  </si>
  <si>
    <t>平成〇年度　収支決算書</t>
  </si>
  <si>
    <t>平成29年度　収支決算書</t>
  </si>
  <si>
    <t>積立金</t>
  </si>
  <si>
    <t>積立金総額</t>
  </si>
  <si>
    <t>単位（円）</t>
  </si>
  <si>
    <r>
      <t>差引残高</t>
    </r>
    <r>
      <rPr>
        <sz val="9"/>
        <rFont val="ＭＳ Ｐゴシック"/>
        <family val="3"/>
      </rPr>
      <t>（次年度繰越額）　</t>
    </r>
    <r>
      <rPr>
        <sz val="12"/>
        <rFont val="ＭＳ Ｐゴシック"/>
        <family val="3"/>
      </rPr>
      <t xml:space="preserve">　　　　　　    　　　　　 　　　　　 </t>
    </r>
  </si>
  <si>
    <t>　パソコン購入の為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</si>
</sst>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Alignment="1">
      <alignment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5" fontId="3" fillId="0" borderId="10" xfId="0" applyNumberFormat="1" applyFont="1" applyBorder="1" applyAlignment="1">
      <alignment horizontal="right" vertical="center"/>
    </xf>
    <xf numFmtId="5" fontId="3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5" fontId="0" fillId="0" borderId="17" xfId="0" applyNumberForma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16</xdr:row>
      <xdr:rowOff>142875</xdr:rowOff>
    </xdr:from>
    <xdr:to>
      <xdr:col>2</xdr:col>
      <xdr:colOff>200025</xdr:colOff>
      <xdr:row>18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1485900" y="4667250"/>
          <a:ext cx="923925" cy="68580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16</xdr:row>
      <xdr:rowOff>85725</xdr:rowOff>
    </xdr:from>
    <xdr:to>
      <xdr:col>4</xdr:col>
      <xdr:colOff>133350</xdr:colOff>
      <xdr:row>18</xdr:row>
      <xdr:rowOff>209550</xdr:rowOff>
    </xdr:to>
    <xdr:sp>
      <xdr:nvSpPr>
        <xdr:cNvPr id="2" name="円/楕円 2"/>
        <xdr:cNvSpPr>
          <a:spLocks/>
        </xdr:cNvSpPr>
      </xdr:nvSpPr>
      <xdr:spPr>
        <a:xfrm>
          <a:off x="2924175" y="4610100"/>
          <a:ext cx="962025" cy="6953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30</xdr:row>
      <xdr:rowOff>85725</xdr:rowOff>
    </xdr:from>
    <xdr:to>
      <xdr:col>2</xdr:col>
      <xdr:colOff>66675</xdr:colOff>
      <xdr:row>32</xdr:row>
      <xdr:rowOff>200025</xdr:rowOff>
    </xdr:to>
    <xdr:sp>
      <xdr:nvSpPr>
        <xdr:cNvPr id="3" name="円/楕円 3"/>
        <xdr:cNvSpPr>
          <a:spLocks/>
        </xdr:cNvSpPr>
      </xdr:nvSpPr>
      <xdr:spPr>
        <a:xfrm>
          <a:off x="1466850" y="8610600"/>
          <a:ext cx="809625" cy="68580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30</xdr:row>
      <xdr:rowOff>123825</xdr:rowOff>
    </xdr:from>
    <xdr:to>
      <xdr:col>4</xdr:col>
      <xdr:colOff>123825</xdr:colOff>
      <xdr:row>32</xdr:row>
      <xdr:rowOff>247650</xdr:rowOff>
    </xdr:to>
    <xdr:sp>
      <xdr:nvSpPr>
        <xdr:cNvPr id="4" name="円/楕円 4"/>
        <xdr:cNvSpPr>
          <a:spLocks/>
        </xdr:cNvSpPr>
      </xdr:nvSpPr>
      <xdr:spPr>
        <a:xfrm>
          <a:off x="2895600" y="8648700"/>
          <a:ext cx="981075" cy="6953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257175</xdr:rowOff>
    </xdr:from>
    <xdr:to>
      <xdr:col>4</xdr:col>
      <xdr:colOff>1971675</xdr:colOff>
      <xdr:row>19</xdr:row>
      <xdr:rowOff>266700</xdr:rowOff>
    </xdr:to>
    <xdr:sp>
      <xdr:nvSpPr>
        <xdr:cNvPr id="5" name="直線矢印コネクタ 5"/>
        <xdr:cNvSpPr>
          <a:spLocks/>
        </xdr:cNvSpPr>
      </xdr:nvSpPr>
      <xdr:spPr>
        <a:xfrm flipH="1" flipV="1">
          <a:off x="3819525" y="5067300"/>
          <a:ext cx="1905000" cy="581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18</xdr:row>
      <xdr:rowOff>219075</xdr:rowOff>
    </xdr:from>
    <xdr:to>
      <xdr:col>1</xdr:col>
      <xdr:colOff>666750</xdr:colOff>
      <xdr:row>33</xdr:row>
      <xdr:rowOff>161925</xdr:rowOff>
    </xdr:to>
    <xdr:sp>
      <xdr:nvSpPr>
        <xdr:cNvPr id="6" name="直線矢印コネクタ 6"/>
        <xdr:cNvSpPr>
          <a:spLocks/>
        </xdr:cNvSpPr>
      </xdr:nvSpPr>
      <xdr:spPr>
        <a:xfrm flipH="1">
          <a:off x="581025" y="5314950"/>
          <a:ext cx="1143000" cy="421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962025</xdr:colOff>
      <xdr:row>32</xdr:row>
      <xdr:rowOff>66675</xdr:rowOff>
    </xdr:from>
    <xdr:to>
      <xdr:col>1</xdr:col>
      <xdr:colOff>476250</xdr:colOff>
      <xdr:row>33</xdr:row>
      <xdr:rowOff>200025</xdr:rowOff>
    </xdr:to>
    <xdr:sp>
      <xdr:nvSpPr>
        <xdr:cNvPr id="7" name="直線矢印コネクタ 7"/>
        <xdr:cNvSpPr>
          <a:spLocks/>
        </xdr:cNvSpPr>
      </xdr:nvSpPr>
      <xdr:spPr>
        <a:xfrm flipH="1">
          <a:off x="962025" y="9163050"/>
          <a:ext cx="571500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0</xdr:rowOff>
    </xdr:from>
    <xdr:to>
      <xdr:col>5</xdr:col>
      <xdr:colOff>76200</xdr:colOff>
      <xdr:row>30</xdr:row>
      <xdr:rowOff>247650</xdr:rowOff>
    </xdr:to>
    <xdr:sp>
      <xdr:nvSpPr>
        <xdr:cNvPr id="8" name="直線矢印コネクタ 8"/>
        <xdr:cNvSpPr>
          <a:spLocks/>
        </xdr:cNvSpPr>
      </xdr:nvSpPr>
      <xdr:spPr>
        <a:xfrm flipH="1">
          <a:off x="3552825" y="6524625"/>
          <a:ext cx="2324100" cy="2247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19</xdr:row>
      <xdr:rowOff>238125</xdr:rowOff>
    </xdr:from>
    <xdr:to>
      <xdr:col>6</xdr:col>
      <xdr:colOff>638175</xdr:colOff>
      <xdr:row>22</xdr:row>
      <xdr:rowOff>95250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5848350" y="5619750"/>
          <a:ext cx="12763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決算額は収入、支出の金額が一致しない場合があります。</a:t>
          </a:r>
        </a:p>
      </xdr:txBody>
    </xdr:sp>
    <xdr:clientData/>
  </xdr:twoCellAnchor>
  <xdr:twoCellAnchor>
    <xdr:from>
      <xdr:col>4</xdr:col>
      <xdr:colOff>1219200</xdr:colOff>
      <xdr:row>34</xdr:row>
      <xdr:rowOff>266700</xdr:rowOff>
    </xdr:from>
    <xdr:to>
      <xdr:col>4</xdr:col>
      <xdr:colOff>2047875</xdr:colOff>
      <xdr:row>36</xdr:row>
      <xdr:rowOff>104775</xdr:rowOff>
    </xdr:to>
    <xdr:sp>
      <xdr:nvSpPr>
        <xdr:cNvPr id="10" name="円/楕円 11"/>
        <xdr:cNvSpPr>
          <a:spLocks/>
        </xdr:cNvSpPr>
      </xdr:nvSpPr>
      <xdr:spPr>
        <a:xfrm>
          <a:off x="4972050" y="9925050"/>
          <a:ext cx="828675" cy="40957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276225</xdr:rowOff>
    </xdr:from>
    <xdr:to>
      <xdr:col>5</xdr:col>
      <xdr:colOff>342900</xdr:colOff>
      <xdr:row>35</xdr:row>
      <xdr:rowOff>180975</xdr:rowOff>
    </xdr:to>
    <xdr:sp>
      <xdr:nvSpPr>
        <xdr:cNvPr id="11" name="直線矢印コネクタ 14"/>
        <xdr:cNvSpPr>
          <a:spLocks/>
        </xdr:cNvSpPr>
      </xdr:nvSpPr>
      <xdr:spPr>
        <a:xfrm flipH="1">
          <a:off x="5800725" y="9934575"/>
          <a:ext cx="342900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33</xdr:row>
      <xdr:rowOff>209550</xdr:rowOff>
    </xdr:from>
    <xdr:to>
      <xdr:col>6</xdr:col>
      <xdr:colOff>647700</xdr:colOff>
      <xdr:row>36</xdr:row>
      <xdr:rowOff>57150</xdr:rowOff>
    </xdr:to>
    <xdr:sp>
      <xdr:nvSpPr>
        <xdr:cNvPr id="12" name="テキスト ボックス 15"/>
        <xdr:cNvSpPr txBox="1">
          <a:spLocks noChangeArrowheads="1"/>
        </xdr:cNvSpPr>
      </xdr:nvSpPr>
      <xdr:spPr>
        <a:xfrm>
          <a:off x="6143625" y="9582150"/>
          <a:ext cx="9906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次年度予算に計上してください。</a:t>
          </a:r>
        </a:p>
      </xdr:txBody>
    </xdr:sp>
    <xdr:clientData/>
  </xdr:twoCellAnchor>
  <xdr:twoCellAnchor>
    <xdr:from>
      <xdr:col>0</xdr:col>
      <xdr:colOff>0</xdr:colOff>
      <xdr:row>33</xdr:row>
      <xdr:rowOff>238125</xdr:rowOff>
    </xdr:from>
    <xdr:to>
      <xdr:col>1</xdr:col>
      <xdr:colOff>323850</xdr:colOff>
      <xdr:row>36</xdr:row>
      <xdr:rowOff>47625</xdr:rowOff>
    </xdr:to>
    <xdr:sp>
      <xdr:nvSpPr>
        <xdr:cNvPr id="13" name="テキスト ボックス 16"/>
        <xdr:cNvSpPr txBox="1">
          <a:spLocks noChangeArrowheads="1"/>
        </xdr:cNvSpPr>
      </xdr:nvSpPr>
      <xdr:spPr>
        <a:xfrm>
          <a:off x="0" y="9610725"/>
          <a:ext cx="13811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予算額は収入、支出の金額を一致させてください。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2">
      <selection activeCell="B35" sqref="B35"/>
    </sheetView>
  </sheetViews>
  <sheetFormatPr defaultColWidth="9.00390625" defaultRowHeight="13.5"/>
  <cols>
    <col min="1" max="1" width="17.375" style="0" customWidth="1"/>
    <col min="2" max="2" width="21.00390625" style="0" customWidth="1"/>
    <col min="3" max="4" width="10.50390625" style="0" customWidth="1"/>
    <col min="5" max="5" width="28.00390625" style="0" customWidth="1"/>
  </cols>
  <sheetData>
    <row r="1" spans="1:5" ht="32.25">
      <c r="A1" s="38" t="s">
        <v>39</v>
      </c>
      <c r="B1" s="38"/>
      <c r="C1" s="38"/>
      <c r="D1" s="38"/>
      <c r="E1" s="38"/>
    </row>
    <row r="2" spans="1:5" ht="18" customHeight="1">
      <c r="A2" s="2"/>
      <c r="B2" s="2"/>
      <c r="C2" s="2"/>
      <c r="D2" s="2"/>
      <c r="E2" s="2"/>
    </row>
    <row r="3" spans="4:5" ht="22.5" customHeight="1">
      <c r="D3" s="3" t="s">
        <v>4</v>
      </c>
      <c r="E3" s="1"/>
    </row>
    <row r="4" spans="4:5" ht="22.5" customHeight="1">
      <c r="D4" s="4" t="s">
        <v>5</v>
      </c>
      <c r="E4" s="5" t="s">
        <v>6</v>
      </c>
    </row>
    <row r="6" spans="1:5" ht="22.5" customHeight="1">
      <c r="A6" s="20" t="s">
        <v>7</v>
      </c>
      <c r="E6" s="32" t="s">
        <v>42</v>
      </c>
    </row>
    <row r="7" spans="1:5" s="9" customFormat="1" ht="22.5" customHeight="1" thickBot="1">
      <c r="A7" s="8" t="s">
        <v>10</v>
      </c>
      <c r="B7" s="8" t="s">
        <v>0</v>
      </c>
      <c r="C7" s="36" t="s">
        <v>1</v>
      </c>
      <c r="D7" s="36"/>
      <c r="E7" s="8" t="s">
        <v>2</v>
      </c>
    </row>
    <row r="8" spans="1:5" s="6" customFormat="1" ht="22.5" customHeight="1" thickTop="1">
      <c r="A8" s="10"/>
      <c r="B8" s="10"/>
      <c r="C8" s="37"/>
      <c r="D8" s="37"/>
      <c r="E8" s="10"/>
    </row>
    <row r="9" spans="1:5" s="6" customFormat="1" ht="22.5" customHeight="1">
      <c r="A9" s="12"/>
      <c r="B9" s="12"/>
      <c r="C9" s="35"/>
      <c r="D9" s="35"/>
      <c r="E9" s="12"/>
    </row>
    <row r="10" spans="1:5" s="6" customFormat="1" ht="22.5" customHeight="1">
      <c r="A10" s="12"/>
      <c r="B10" s="12"/>
      <c r="C10" s="35"/>
      <c r="D10" s="35"/>
      <c r="E10" s="12"/>
    </row>
    <row r="11" spans="1:5" s="6" customFormat="1" ht="22.5" customHeight="1">
      <c r="A11" s="12"/>
      <c r="B11" s="12"/>
      <c r="C11" s="35"/>
      <c r="D11" s="35"/>
      <c r="E11" s="12"/>
    </row>
    <row r="12" spans="1:5" s="6" customFormat="1" ht="22.5" customHeight="1">
      <c r="A12" s="12"/>
      <c r="B12" s="12"/>
      <c r="C12" s="35"/>
      <c r="D12" s="35"/>
      <c r="E12" s="12"/>
    </row>
    <row r="13" spans="1:5" s="6" customFormat="1" ht="22.5" customHeight="1">
      <c r="A13" s="12"/>
      <c r="B13" s="12"/>
      <c r="C13" s="35"/>
      <c r="D13" s="35"/>
      <c r="E13" s="12"/>
    </row>
    <row r="14" spans="1:5" s="6" customFormat="1" ht="22.5" customHeight="1">
      <c r="A14" s="12"/>
      <c r="B14" s="12"/>
      <c r="C14" s="35"/>
      <c r="D14" s="35"/>
      <c r="E14" s="12"/>
    </row>
    <row r="15" spans="1:5" s="6" customFormat="1" ht="22.5" customHeight="1">
      <c r="A15" s="12"/>
      <c r="B15" s="12"/>
      <c r="C15" s="35"/>
      <c r="D15" s="35"/>
      <c r="E15" s="12"/>
    </row>
    <row r="16" spans="1:5" s="6" customFormat="1" ht="22.5" customHeight="1" thickBot="1">
      <c r="A16" s="13"/>
      <c r="B16" s="13"/>
      <c r="C16" s="36"/>
      <c r="D16" s="36"/>
      <c r="E16" s="13"/>
    </row>
    <row r="17" spans="1:5" s="6" customFormat="1" ht="22.5" customHeight="1" thickTop="1">
      <c r="A17" s="11" t="s">
        <v>3</v>
      </c>
      <c r="B17" s="10"/>
      <c r="C17" s="37"/>
      <c r="D17" s="37"/>
      <c r="E17" s="10"/>
    </row>
    <row r="18" s="6" customFormat="1" ht="22.5" customHeight="1"/>
    <row r="19" spans="1:5" s="6" customFormat="1" ht="22.5" customHeight="1">
      <c r="A19" s="20" t="s">
        <v>8</v>
      </c>
      <c r="E19" s="33" t="s">
        <v>42</v>
      </c>
    </row>
    <row r="20" spans="1:5" s="9" customFormat="1" ht="22.5" customHeight="1" thickBot="1">
      <c r="A20" s="8" t="s">
        <v>11</v>
      </c>
      <c r="B20" s="8" t="s">
        <v>0</v>
      </c>
      <c r="C20" s="36" t="s">
        <v>1</v>
      </c>
      <c r="D20" s="36"/>
      <c r="E20" s="8" t="s">
        <v>2</v>
      </c>
    </row>
    <row r="21" spans="1:5" s="6" customFormat="1" ht="22.5" customHeight="1" thickTop="1">
      <c r="A21" s="10"/>
      <c r="B21" s="10"/>
      <c r="C21" s="37"/>
      <c r="D21" s="37"/>
      <c r="E21" s="10"/>
    </row>
    <row r="22" spans="1:5" s="6" customFormat="1" ht="22.5" customHeight="1">
      <c r="A22" s="12"/>
      <c r="B22" s="12"/>
      <c r="C22" s="35"/>
      <c r="D22" s="35"/>
      <c r="E22" s="12"/>
    </row>
    <row r="23" spans="1:5" s="6" customFormat="1" ht="22.5" customHeight="1">
      <c r="A23" s="12"/>
      <c r="B23" s="12"/>
      <c r="C23" s="35"/>
      <c r="D23" s="35"/>
      <c r="E23" s="12"/>
    </row>
    <row r="24" spans="1:5" s="6" customFormat="1" ht="22.5" customHeight="1">
      <c r="A24" s="12"/>
      <c r="B24" s="12"/>
      <c r="C24" s="35"/>
      <c r="D24" s="35"/>
      <c r="E24" s="12"/>
    </row>
    <row r="25" spans="1:5" s="6" customFormat="1" ht="22.5" customHeight="1">
      <c r="A25" s="12"/>
      <c r="B25" s="12"/>
      <c r="C25" s="35"/>
      <c r="D25" s="35"/>
      <c r="E25" s="12"/>
    </row>
    <row r="26" spans="1:5" s="6" customFormat="1" ht="22.5" customHeight="1">
      <c r="A26" s="12"/>
      <c r="B26" s="12"/>
      <c r="C26" s="35"/>
      <c r="D26" s="35"/>
      <c r="E26" s="12"/>
    </row>
    <row r="27" spans="1:5" s="6" customFormat="1" ht="22.5" customHeight="1">
      <c r="A27" s="12"/>
      <c r="B27" s="12"/>
      <c r="C27" s="35"/>
      <c r="D27" s="35"/>
      <c r="E27" s="12"/>
    </row>
    <row r="28" spans="1:5" s="6" customFormat="1" ht="22.5" customHeight="1">
      <c r="A28" s="12"/>
      <c r="B28" s="12"/>
      <c r="C28" s="35"/>
      <c r="D28" s="35"/>
      <c r="E28" s="12"/>
    </row>
    <row r="29" spans="1:5" s="6" customFormat="1" ht="22.5" customHeight="1" thickBot="1">
      <c r="A29" s="13"/>
      <c r="B29" s="13"/>
      <c r="C29" s="36"/>
      <c r="D29" s="36"/>
      <c r="E29" s="13"/>
    </row>
    <row r="30" spans="1:5" s="6" customFormat="1" ht="22.5" customHeight="1" thickTop="1">
      <c r="A30" s="11" t="s">
        <v>3</v>
      </c>
      <c r="B30" s="10"/>
      <c r="C30" s="37"/>
      <c r="D30" s="37"/>
      <c r="E30" s="10"/>
    </row>
    <row r="31" s="6" customFormat="1" ht="21.75" customHeight="1"/>
    <row r="32" spans="3:5" s="6" customFormat="1" ht="22.5" customHeight="1">
      <c r="C32" s="14" t="s">
        <v>12</v>
      </c>
      <c r="D32" s="14"/>
      <c r="E32" s="15"/>
    </row>
    <row r="33" spans="3:5" s="6" customFormat="1" ht="22.5" customHeight="1">
      <c r="C33" s="16" t="s">
        <v>13</v>
      </c>
      <c r="D33" s="16"/>
      <c r="E33" s="17"/>
    </row>
    <row r="34" spans="3:5" ht="22.5" customHeight="1">
      <c r="C34" s="18" t="s">
        <v>43</v>
      </c>
      <c r="D34" s="19"/>
      <c r="E34" s="17"/>
    </row>
    <row r="35" ht="21.75" customHeight="1" thickBot="1">
      <c r="C35" s="26"/>
    </row>
    <row r="36" spans="3:5" ht="21.75" customHeight="1" thickBot="1">
      <c r="C36" s="30" t="s">
        <v>41</v>
      </c>
      <c r="D36" s="29"/>
      <c r="E36" s="31"/>
    </row>
    <row r="37" ht="21.75" customHeight="1"/>
    <row r="38" ht="21.75" customHeight="1"/>
    <row r="39" ht="21.75" customHeight="1"/>
    <row r="40" ht="21.75" customHeight="1"/>
    <row r="41" ht="21.75" customHeight="1"/>
  </sheetData>
  <sheetProtection/>
  <mergeCells count="23">
    <mergeCell ref="C7:D7"/>
    <mergeCell ref="C8:D8"/>
    <mergeCell ref="C9:D9"/>
    <mergeCell ref="C10:D10"/>
    <mergeCell ref="C17:D17"/>
    <mergeCell ref="C20:D20"/>
    <mergeCell ref="C11:D11"/>
    <mergeCell ref="C29:D29"/>
    <mergeCell ref="C30:D30"/>
    <mergeCell ref="A1:E1"/>
    <mergeCell ref="C25:D25"/>
    <mergeCell ref="C26:D26"/>
    <mergeCell ref="C27:D27"/>
    <mergeCell ref="C28:D28"/>
    <mergeCell ref="C21:D21"/>
    <mergeCell ref="C22:D22"/>
    <mergeCell ref="C23:D23"/>
    <mergeCell ref="C24:D24"/>
    <mergeCell ref="C15:D15"/>
    <mergeCell ref="C16:D16"/>
    <mergeCell ref="C12:D12"/>
    <mergeCell ref="C13:D13"/>
    <mergeCell ref="C14:D14"/>
  </mergeCells>
  <printOptions/>
  <pageMargins left="0.91" right="0.37" top="0.61" bottom="0.59" header="0.36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20">
      <selection activeCell="B24" sqref="B24"/>
    </sheetView>
  </sheetViews>
  <sheetFormatPr defaultColWidth="9.00390625" defaultRowHeight="13.5"/>
  <cols>
    <col min="1" max="1" width="13.875" style="0" bestFit="1" customWidth="1"/>
    <col min="2" max="2" width="15.125" style="0" customWidth="1"/>
    <col min="3" max="3" width="10.875" style="0" customWidth="1"/>
    <col min="4" max="4" width="9.375" style="0" customWidth="1"/>
    <col min="5" max="5" width="26.875" style="0" customWidth="1"/>
  </cols>
  <sheetData>
    <row r="1" spans="1:5" ht="32.25">
      <c r="A1" s="38" t="s">
        <v>38</v>
      </c>
      <c r="B1" s="38"/>
      <c r="C1" s="38"/>
      <c r="D1" s="38"/>
      <c r="E1" s="38"/>
    </row>
    <row r="2" spans="1:5" ht="18" customHeight="1">
      <c r="A2" s="2"/>
      <c r="B2" s="2"/>
      <c r="C2" s="2"/>
      <c r="D2" s="2"/>
      <c r="E2" s="2"/>
    </row>
    <row r="3" spans="4:5" ht="22.5" customHeight="1">
      <c r="D3" s="3" t="s">
        <v>4</v>
      </c>
      <c r="E3" s="1" t="s">
        <v>14</v>
      </c>
    </row>
    <row r="4" spans="4:5" ht="22.5" customHeight="1">
      <c r="D4" s="4" t="s">
        <v>5</v>
      </c>
      <c r="E4" s="5" t="s">
        <v>15</v>
      </c>
    </row>
    <row r="6" ht="22.5" customHeight="1">
      <c r="A6" s="20" t="s">
        <v>7</v>
      </c>
    </row>
    <row r="7" s="6" customFormat="1" ht="22.5" customHeight="1">
      <c r="E7" s="7" t="s">
        <v>9</v>
      </c>
    </row>
    <row r="8" spans="1:5" s="9" customFormat="1" ht="22.5" customHeight="1" thickBot="1">
      <c r="A8" s="8" t="s">
        <v>10</v>
      </c>
      <c r="B8" s="8" t="s">
        <v>0</v>
      </c>
      <c r="C8" s="36" t="s">
        <v>1</v>
      </c>
      <c r="D8" s="36"/>
      <c r="E8" s="8" t="s">
        <v>2</v>
      </c>
    </row>
    <row r="9" spans="1:5" s="6" customFormat="1" ht="22.5" customHeight="1" thickTop="1">
      <c r="A9" s="10" t="s">
        <v>16</v>
      </c>
      <c r="B9" s="21">
        <v>100000</v>
      </c>
      <c r="C9" s="39">
        <v>95000</v>
      </c>
      <c r="D9" s="39"/>
      <c r="E9" s="10"/>
    </row>
    <row r="10" spans="1:5" s="6" customFormat="1" ht="22.5" customHeight="1">
      <c r="A10" s="12" t="s">
        <v>17</v>
      </c>
      <c r="B10" s="22">
        <v>19000</v>
      </c>
      <c r="C10" s="40">
        <v>18000</v>
      </c>
      <c r="D10" s="40"/>
      <c r="E10" s="12" t="s">
        <v>18</v>
      </c>
    </row>
    <row r="11" spans="1:5" s="6" customFormat="1" ht="22.5" customHeight="1">
      <c r="A11" s="12" t="s">
        <v>19</v>
      </c>
      <c r="B11" s="22">
        <v>10000</v>
      </c>
      <c r="C11" s="40">
        <v>1000</v>
      </c>
      <c r="D11" s="40"/>
      <c r="E11" s="12" t="s">
        <v>20</v>
      </c>
    </row>
    <row r="12" spans="1:5" s="6" customFormat="1" ht="22.5" customHeight="1">
      <c r="A12" s="12" t="s">
        <v>21</v>
      </c>
      <c r="B12" s="22">
        <v>0</v>
      </c>
      <c r="C12" s="40">
        <v>15000</v>
      </c>
      <c r="D12" s="40"/>
      <c r="E12" s="12" t="s">
        <v>22</v>
      </c>
    </row>
    <row r="13" spans="1:5" s="6" customFormat="1" ht="22.5" customHeight="1">
      <c r="A13" s="12" t="s">
        <v>35</v>
      </c>
      <c r="B13" s="22">
        <v>8526</v>
      </c>
      <c r="C13" s="41">
        <v>8526</v>
      </c>
      <c r="D13" s="42"/>
      <c r="E13" s="12"/>
    </row>
    <row r="14" spans="1:5" s="6" customFormat="1" ht="22.5" customHeight="1">
      <c r="A14" s="12"/>
      <c r="B14" s="22"/>
      <c r="C14" s="43"/>
      <c r="D14" s="43"/>
      <c r="E14" s="12"/>
    </row>
    <row r="15" spans="1:5" s="6" customFormat="1" ht="22.5" customHeight="1">
      <c r="A15" s="12"/>
      <c r="B15" s="22"/>
      <c r="C15" s="43"/>
      <c r="D15" s="43"/>
      <c r="E15" s="12"/>
    </row>
    <row r="16" spans="1:5" s="6" customFormat="1" ht="22.5" customHeight="1">
      <c r="A16" s="12"/>
      <c r="B16" s="22"/>
      <c r="C16" s="43"/>
      <c r="D16" s="43"/>
      <c r="E16" s="12"/>
    </row>
    <row r="17" spans="1:5" s="6" customFormat="1" ht="22.5" customHeight="1" thickBot="1">
      <c r="A17" s="13"/>
      <c r="B17" s="23"/>
      <c r="C17" s="44"/>
      <c r="D17" s="44"/>
      <c r="E17" s="13"/>
    </row>
    <row r="18" spans="1:5" s="6" customFormat="1" ht="22.5" customHeight="1" thickTop="1">
      <c r="A18" s="11" t="s">
        <v>3</v>
      </c>
      <c r="B18" s="21">
        <f>SUM(B9:B13)</f>
        <v>137526</v>
      </c>
      <c r="C18" s="45">
        <f>SUM(C9:D13)</f>
        <v>137526</v>
      </c>
      <c r="D18" s="46"/>
      <c r="E18" s="10"/>
    </row>
    <row r="19" spans="2:4" s="6" customFormat="1" ht="22.5" customHeight="1">
      <c r="B19" s="25"/>
      <c r="C19" s="25"/>
      <c r="D19" s="25"/>
    </row>
    <row r="20" spans="1:4" s="6" customFormat="1" ht="22.5" customHeight="1">
      <c r="A20" s="20" t="s">
        <v>8</v>
      </c>
      <c r="B20" s="25"/>
      <c r="C20" s="25"/>
      <c r="D20" s="25"/>
    </row>
    <row r="21" spans="2:5" s="6" customFormat="1" ht="22.5" customHeight="1">
      <c r="B21" s="25"/>
      <c r="C21" s="25"/>
      <c r="D21" s="25"/>
      <c r="E21" s="7" t="s">
        <v>9</v>
      </c>
    </row>
    <row r="22" spans="1:5" s="9" customFormat="1" ht="22.5" customHeight="1" thickBot="1">
      <c r="A22" s="8" t="s">
        <v>10</v>
      </c>
      <c r="B22" s="24" t="s">
        <v>0</v>
      </c>
      <c r="C22" s="44" t="s">
        <v>1</v>
      </c>
      <c r="D22" s="44"/>
      <c r="E22" s="8" t="s">
        <v>2</v>
      </c>
    </row>
    <row r="23" spans="1:5" s="6" customFormat="1" ht="22.5" customHeight="1" thickTop="1">
      <c r="A23" s="10" t="s">
        <v>23</v>
      </c>
      <c r="B23" s="21">
        <v>93000</v>
      </c>
      <c r="C23" s="39">
        <v>82140</v>
      </c>
      <c r="D23" s="39"/>
      <c r="E23" s="10" t="s">
        <v>24</v>
      </c>
    </row>
    <row r="24" spans="1:5" s="6" customFormat="1" ht="22.5" customHeight="1">
      <c r="A24" s="12" t="s">
        <v>25</v>
      </c>
      <c r="B24" s="22">
        <v>5000</v>
      </c>
      <c r="C24" s="40">
        <v>1140</v>
      </c>
      <c r="D24" s="40"/>
      <c r="E24" s="12" t="s">
        <v>26</v>
      </c>
    </row>
    <row r="25" spans="1:5" s="6" customFormat="1" ht="22.5" customHeight="1">
      <c r="A25" s="12" t="s">
        <v>27</v>
      </c>
      <c r="B25" s="22">
        <v>10000</v>
      </c>
      <c r="C25" s="40">
        <v>9000</v>
      </c>
      <c r="D25" s="40"/>
      <c r="E25" s="12" t="s">
        <v>28</v>
      </c>
    </row>
    <row r="26" spans="1:5" s="6" customFormat="1" ht="22.5" customHeight="1">
      <c r="A26" s="12" t="s">
        <v>29</v>
      </c>
      <c r="B26" s="22">
        <v>8000</v>
      </c>
      <c r="C26" s="40">
        <v>13175</v>
      </c>
      <c r="D26" s="40"/>
      <c r="E26" s="12" t="s">
        <v>30</v>
      </c>
    </row>
    <row r="27" spans="1:5" s="6" customFormat="1" ht="22.5" customHeight="1">
      <c r="A27" s="12" t="s">
        <v>31</v>
      </c>
      <c r="B27" s="22">
        <v>2000</v>
      </c>
      <c r="C27" s="40">
        <v>8150</v>
      </c>
      <c r="D27" s="40"/>
      <c r="E27" s="12" t="s">
        <v>32</v>
      </c>
    </row>
    <row r="28" spans="1:5" s="6" customFormat="1" ht="22.5" customHeight="1">
      <c r="A28" s="12" t="s">
        <v>33</v>
      </c>
      <c r="B28" s="22">
        <v>3000</v>
      </c>
      <c r="C28" s="40">
        <v>975</v>
      </c>
      <c r="D28" s="40"/>
      <c r="E28" s="12" t="s">
        <v>34</v>
      </c>
    </row>
    <row r="29" spans="1:5" s="6" customFormat="1" ht="22.5" customHeight="1">
      <c r="A29" s="12" t="s">
        <v>40</v>
      </c>
      <c r="B29" s="22">
        <v>10000</v>
      </c>
      <c r="C29" s="40">
        <v>10000</v>
      </c>
      <c r="D29" s="40"/>
      <c r="E29" s="12" t="s">
        <v>44</v>
      </c>
    </row>
    <row r="30" spans="1:5" s="6" customFormat="1" ht="22.5" customHeight="1">
      <c r="A30" s="12" t="s">
        <v>36</v>
      </c>
      <c r="B30" s="22">
        <v>6256</v>
      </c>
      <c r="C30" s="40">
        <v>0</v>
      </c>
      <c r="D30" s="40"/>
      <c r="E30" s="12"/>
    </row>
    <row r="31" spans="1:5" s="6" customFormat="1" ht="22.5" customHeight="1" thickBot="1">
      <c r="A31" s="13"/>
      <c r="B31" s="23"/>
      <c r="C31" s="44"/>
      <c r="D31" s="44"/>
      <c r="E31" s="13"/>
    </row>
    <row r="32" spans="1:5" s="6" customFormat="1" ht="22.5" customHeight="1" thickTop="1">
      <c r="A32" s="11" t="s">
        <v>3</v>
      </c>
      <c r="B32" s="21">
        <f>SUM(B23:B30)</f>
        <v>137256</v>
      </c>
      <c r="C32" s="45">
        <f>SUM(C23:D30)</f>
        <v>124580</v>
      </c>
      <c r="D32" s="46"/>
      <c r="E32" s="10"/>
    </row>
    <row r="33" s="6" customFormat="1" ht="21.75" customHeight="1"/>
    <row r="34" spans="3:5" s="6" customFormat="1" ht="22.5" customHeight="1">
      <c r="C34" s="14" t="s">
        <v>12</v>
      </c>
      <c r="D34" s="14"/>
      <c r="E34" s="27">
        <f>SUM(C18)</f>
        <v>137526</v>
      </c>
    </row>
    <row r="35" spans="3:5" s="6" customFormat="1" ht="22.5" customHeight="1">
      <c r="C35" s="16" t="s">
        <v>13</v>
      </c>
      <c r="D35" s="16"/>
      <c r="E35" s="28">
        <f>SUM(C32)</f>
        <v>124580</v>
      </c>
    </row>
    <row r="36" spans="3:5" ht="22.5" customHeight="1">
      <c r="C36" s="18" t="s">
        <v>37</v>
      </c>
      <c r="D36" s="19"/>
      <c r="E36" s="28">
        <f>C18-C32</f>
        <v>12946</v>
      </c>
    </row>
    <row r="37" ht="21.75" customHeight="1" thickBot="1">
      <c r="C37" s="26"/>
    </row>
    <row r="38" spans="3:5" ht="21.75" customHeight="1" thickBot="1">
      <c r="C38" s="30" t="s">
        <v>41</v>
      </c>
      <c r="D38" s="29"/>
      <c r="E38" s="34">
        <v>10000</v>
      </c>
    </row>
    <row r="39" ht="21.75" customHeight="1"/>
    <row r="40" ht="21.75" customHeight="1"/>
    <row r="41" ht="21.75" customHeight="1"/>
    <row r="42" ht="21.75" customHeight="1"/>
    <row r="43" ht="21.75" customHeight="1"/>
  </sheetData>
  <sheetProtection/>
  <mergeCells count="23">
    <mergeCell ref="C28:D28"/>
    <mergeCell ref="C29:D29"/>
    <mergeCell ref="C30:D30"/>
    <mergeCell ref="C31:D31"/>
    <mergeCell ref="C32:D32"/>
    <mergeCell ref="C22:D22"/>
    <mergeCell ref="C23:D23"/>
    <mergeCell ref="C24:D24"/>
    <mergeCell ref="C25:D25"/>
    <mergeCell ref="C26:D26"/>
    <mergeCell ref="C27:D27"/>
    <mergeCell ref="C13:D13"/>
    <mergeCell ref="C14:D14"/>
    <mergeCell ref="C15:D15"/>
    <mergeCell ref="C16:D16"/>
    <mergeCell ref="C17:D17"/>
    <mergeCell ref="C18:D18"/>
    <mergeCell ref="A1:E1"/>
    <mergeCell ref="C8:D8"/>
    <mergeCell ref="C9:D9"/>
    <mergeCell ref="C10:D10"/>
    <mergeCell ref="C11:D11"/>
    <mergeCell ref="C12:D12"/>
  </mergeCells>
  <printOptions/>
  <pageMargins left="0.35" right="0.26" top="0.47" bottom="0.43" header="0.31" footer="0.31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zaikyo</cp:lastModifiedBy>
  <cp:lastPrinted>2018-03-14T02:41:30Z</cp:lastPrinted>
  <dcterms:created xsi:type="dcterms:W3CDTF">2010-03-11T01:57:45Z</dcterms:created>
  <dcterms:modified xsi:type="dcterms:W3CDTF">2018-03-20T06:51:53Z</dcterms:modified>
  <cp:category/>
  <cp:version/>
  <cp:contentType/>
  <cp:contentStatus/>
</cp:coreProperties>
</file>